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385AF8C1-179B-4EEA-940B-1CD7B3365C55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Asistensi RUP" sheetId="1" r:id="rId1"/>
    <sheet name="Sheet2" sheetId="2" r:id="rId2"/>
    <sheet name="Sheet3" sheetId="3" r:id="rId3"/>
    <sheet name="Sheet4" sheetId="4" r:id="rId4"/>
  </sheets>
  <definedNames>
    <definedName name="_xlnm.Print_Titles" localSheetId="0">'Asistensi RUP'!$54:$54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4" l="1"/>
  <c r="K9" i="4"/>
  <c r="K8" i="4"/>
  <c r="K6" i="4"/>
  <c r="K5" i="4"/>
  <c r="K4" i="4"/>
</calcChain>
</file>

<file path=xl/sharedStrings.xml><?xml version="1.0" encoding="utf-8"?>
<sst xmlns="http://schemas.openxmlformats.org/spreadsheetml/2006/main" count="194" uniqueCount="136">
  <si>
    <t>BERITA ACARA REVIU DOKUMEN PERSIAPAN PENGADAAN</t>
  </si>
  <si>
    <t>[ KOP SURAT ]</t>
  </si>
  <si>
    <t>Nomor : …………………………………………</t>
  </si>
  <si>
    <t xml:space="preserve"> </t>
  </si>
  <si>
    <t>INSTANSI</t>
  </si>
  <si>
    <t>PROGRAM</t>
  </si>
  <si>
    <t>KEGIATAN</t>
  </si>
  <si>
    <t>:</t>
  </si>
  <si>
    <t xml:space="preserve">Hari/Tanggal </t>
  </si>
  <si>
    <t xml:space="preserve">Tempat </t>
  </si>
  <si>
    <t xml:space="preserve">Petugas Reviu </t>
  </si>
  <si>
    <t>Uraian</t>
  </si>
  <si>
    <t>Checklist Kelengkapan</t>
  </si>
  <si>
    <t xml:space="preserve">Sumber informasi penyusunan HPS </t>
  </si>
  <si>
    <t xml:space="preserve">3* </t>
  </si>
  <si>
    <t xml:space="preserve">Kesesuaian perhitungan HPS untuk jenis pengadaan Barang, antara lain: </t>
  </si>
  <si>
    <t xml:space="preserve">Kesesuaian perhitungan HPS untuk jenis pengadaan Konstruksi, antara lain: </t>
  </si>
  <si>
    <t xml:space="preserve">Kesesuaian HPS dengan harga satuan oleh Konsultan Perencana (Engineer’s Estimate) berdasarkan rancangan rinci (Detail Engineering Design) Gambar dan Spesifikasi Teknis </t>
  </si>
  <si>
    <t xml:space="preserve">1. </t>
  </si>
  <si>
    <t xml:space="preserve">Harga Barang </t>
  </si>
  <si>
    <t xml:space="preserve">Biaya Pengiriman </t>
  </si>
  <si>
    <t xml:space="preserve">2. </t>
  </si>
  <si>
    <t xml:space="preserve">Keuntungan dan Biaya Overhead </t>
  </si>
  <si>
    <t xml:space="preserve">3. </t>
  </si>
  <si>
    <t xml:space="preserve">Biaya Instalasi </t>
  </si>
  <si>
    <t xml:space="preserve">4. </t>
  </si>
  <si>
    <t xml:space="preserve">Suku Cadang </t>
  </si>
  <si>
    <t xml:space="preserve">5. </t>
  </si>
  <si>
    <t xml:space="preserve">Biaya Operasional dan Pemeliharaan </t>
  </si>
  <si>
    <t xml:space="preserve">6. </t>
  </si>
  <si>
    <t xml:space="preserve">Biaya Pelatihan </t>
  </si>
  <si>
    <t xml:space="preserve">7. </t>
  </si>
  <si>
    <t xml:space="preserve">Kewajaran perhitungan keuntungan dan biaya overhead sebesar 15% </t>
  </si>
  <si>
    <t xml:space="preserve">Kesesuaian perhitungan HPS untuk jenis pengadaan Jasa Konsultansi, antara lain: </t>
  </si>
  <si>
    <t xml:space="preserve">Metode Perhitungan Berbasis Biaya </t>
  </si>
  <si>
    <t>Metode Perhitungan Berbasis Pasar</t>
  </si>
  <si>
    <t>Metode Perhitungan Berbasis Keahlian</t>
  </si>
  <si>
    <t xml:space="preserve">* Pilih salah satu </t>
  </si>
  <si>
    <t xml:space="preserve">Kesesuaian perhitungan HPS untuk pengadaan Jasa Lainnya, antara lain: </t>
  </si>
  <si>
    <t xml:space="preserve">Upah Tenaga Kerja </t>
  </si>
  <si>
    <t xml:space="preserve">Penggunaan Bahan/Material/Peralatan </t>
  </si>
  <si>
    <t>Transportasi</t>
  </si>
  <si>
    <t xml:space="preserve">Biaya lain </t>
  </si>
  <si>
    <t xml:space="preserve">Ketepatan penghitungan dalam menetapkan nilai HPS </t>
  </si>
  <si>
    <t xml:space="preserve">Aspek pajak di dalam penyusunan HPS </t>
  </si>
  <si>
    <t xml:space="preserve">Kesesuaian waktu penetapan HPS </t>
  </si>
  <si>
    <t xml:space="preserve">Dokumentasi dalam penyusunan HPS </t>
  </si>
  <si>
    <t xml:space="preserve">Dll </t>
  </si>
  <si>
    <t xml:space="preserve">Penggunaan Produk dalam penyusunan Spesifikasi Teknis/ KAK </t>
  </si>
  <si>
    <t xml:space="preserve">Produk dalam negeri </t>
  </si>
  <si>
    <t xml:space="preserve">Produk bersertifikasi SNI </t>
  </si>
  <si>
    <t xml:space="preserve">Tidak menyebutkan Merk kecuali untuk: </t>
  </si>
  <si>
    <t xml:space="preserve">Komponen Barang/Jasa </t>
  </si>
  <si>
    <t>Bagian dari satu sistem yang sudah ada</t>
  </si>
  <si>
    <t xml:space="preserve">Barang/jasa dalam e-katalog </t>
  </si>
  <si>
    <t xml:space="preserve">Barang/jasa pada tender cepat </t>
  </si>
  <si>
    <t xml:space="preserve">Sinkronisasi Spesifikasi Teknis dengan KAK </t>
  </si>
  <si>
    <t xml:space="preserve">Penjelasan kualitas dan mutu dalam Spesifikasi Teknis/ KAK </t>
  </si>
  <si>
    <t xml:space="preserve">Penjelasan jumlah atau kuantitas Spesifikasi Teknsi/ KAK  </t>
  </si>
  <si>
    <t xml:space="preserve">Penjelasan Tempat dan Waktu dalam Spesifikasi Teknis/ KAK </t>
  </si>
  <si>
    <t xml:space="preserve">Potensi Diskriminatif dalam Spesifikasi Teknis/ KAK </t>
  </si>
  <si>
    <t>Kebutuhan Tenaga Ahli di dalam Spesifikasi Teknis</t>
  </si>
  <si>
    <t xml:space="preserve">Persyaratan ISO / Standar Manajemen Mutu (bila diperlukan) </t>
  </si>
  <si>
    <t>Penjelasan/Keterangan</t>
  </si>
  <si>
    <t xml:space="preserve">3. REVIU RANCANGAN KONTRAK </t>
  </si>
  <si>
    <t>No</t>
  </si>
  <si>
    <t xml:space="preserve">Uang Muka di dalam Rancangan Kontrak </t>
  </si>
  <si>
    <t xml:space="preserve">Ketepatan jenis Kontrak yang digunakan </t>
  </si>
  <si>
    <t xml:space="preserve">Ketepatan bentuk Kontrak yang digunakan </t>
  </si>
  <si>
    <t>Kesesuaian Naskah Perjanjian di dalam kontrak</t>
  </si>
  <si>
    <t>Jaminan Pengadaan di dalam kontrak sebagai pengendalian dan mitigasi risiko pengadaan</t>
  </si>
  <si>
    <t xml:space="preserve">Sertifikat Garansi sebagai jaminan </t>
  </si>
  <si>
    <t xml:space="preserve">Sertifikat/ Dokumen persyaratan jika barang/jasa impor </t>
  </si>
  <si>
    <t xml:space="preserve">Penyesuaian harga di dalam kontrak </t>
  </si>
  <si>
    <t xml:space="preserve">SSUK (Syarat-Syarat Umum dalam Kontrak) </t>
  </si>
  <si>
    <t xml:space="preserve">SSKK (Syarat-Syarat Khusus Kontrak) </t>
  </si>
  <si>
    <t>NIP : ……………………………………………….</t>
  </si>
  <si>
    <t>[………...…….....nama…...……………….]</t>
  </si>
  <si>
    <t xml:space="preserve">Kesesuaian HPS dengan Pagu Anggaran </t>
  </si>
  <si>
    <t xml:space="preserve">Penjelasan Tingkat Layanan dalam Spesifikasi Teknis/ KAK </t>
  </si>
  <si>
    <t>………………………………………………………………………………………………………………………………………….</t>
  </si>
  <si>
    <t>Petugas Reviu</t>
  </si>
  <si>
    <t>SUB KEGIATAN</t>
  </si>
  <si>
    <t>LAYANAN PENGADAAN BARANG DAN JASA SEKRETARIAT DAERAH KOTA MAKASSAR</t>
  </si>
  <si>
    <t>PROGRAM PEREKONOMIAN DAN PEMBANGUNAN</t>
  </si>
  <si>
    <t>PENGELOLAAN PENGADAAN BARANG DAN JASA</t>
  </si>
  <si>
    <t>PENGELOLAAN LAYANAN PENGADAAN SECARA ELEKTRONIK</t>
  </si>
  <si>
    <t>I.</t>
  </si>
  <si>
    <t>Biaya Personil</t>
  </si>
  <si>
    <t>1.</t>
  </si>
  <si>
    <t>PEMROGRAM BASIS DATA</t>
  </si>
  <si>
    <t>OB</t>
  </si>
  <si>
    <t>2.</t>
  </si>
  <si>
    <t xml:space="preserve">PEMROGRAM PERANGKAT LUNAK </t>
  </si>
  <si>
    <t>3.</t>
  </si>
  <si>
    <t>TEKNISI JARINGAN TEKNOLOGI INFORMASI</t>
  </si>
  <si>
    <t>II.</t>
  </si>
  <si>
    <t>Biaya Non Personil</t>
  </si>
  <si>
    <t>Biaya ATK</t>
  </si>
  <si>
    <t>paket</t>
  </si>
  <si>
    <t>Manual Book / Laporan Akhir</t>
  </si>
  <si>
    <t xml:space="preserve">Jumlah Biaya (Rp)   </t>
  </si>
  <si>
    <t>No.</t>
  </si>
  <si>
    <t>Uraian Pekerjaan</t>
  </si>
  <si>
    <t>Kuantitas</t>
  </si>
  <si>
    <t>Satuan</t>
  </si>
  <si>
    <t xml:space="preserve">Harga Satuan </t>
  </si>
  <si>
    <t>Total Harga</t>
  </si>
  <si>
    <t>(Rp)</t>
  </si>
  <si>
    <t>Vol. (bulan)</t>
  </si>
  <si>
    <t>…....................................................</t>
  </si>
  <si>
    <t>Pejabat Pembuat Komitmen (PPK)</t>
  </si>
  <si>
    <t>Makassar, …………………………….. 2021</t>
  </si>
  <si>
    <t>1. REVIU SPESIFIKASI TEKNIS/ KAK DAN KONSOLIDASI</t>
  </si>
  <si>
    <t xml:space="preserve">2. REVIU HARGA PERKIRAAN SENDIRI (HPS) </t>
  </si>
  <si>
    <t>Pekerjaan sejenis yang di-konsolidasikan</t>
  </si>
  <si>
    <t>Penjelasan tentang Gambar dalam Spesifikasi Teknis (Jika Diperlukan)</t>
  </si>
  <si>
    <t>Produk Industri Hijau/produk berkelanjutan</t>
  </si>
  <si>
    <t>(jika paket konsolidasi, dituliskan keterangan pendukung)</t>
  </si>
  <si>
    <t>GAMBARAN UMUM PAKET PENGADAAN</t>
  </si>
  <si>
    <t>NAMA PAKET</t>
  </si>
  <si>
    <t>KATEGORI</t>
  </si>
  <si>
    <t>Barang / Pekerjaaan Konstruksi / Jasa Konsultansi / Jasa Lainnya *</t>
  </si>
  <si>
    <t>METODE</t>
  </si>
  <si>
    <t>Tender / Tender Cepat / Seleksi</t>
  </si>
  <si>
    <t>PAGU (Rp)</t>
  </si>
  <si>
    <t>HPS (Rp)</t>
  </si>
  <si>
    <t>Keterangan:</t>
  </si>
  <si>
    <t xml:space="preserve"> -</t>
  </si>
  <si>
    <t>Format Berita Acara sifatnya tidak mengikat, disesuaikan dengan kebutuhan organisasi dan paket pengadaan</t>
  </si>
  <si>
    <t>Sumber Format :  Per-LKPP No. 9 Tahun 2018 Tentang Pedoman Pelaksanaan Pengadaan Barang/Jasa Melalui Penyedia dan Surat Edaran LKPP No. 17 Tahun 2019 tentang Contoh Bukti Duung MK-UKPBJ Level Proaktif</t>
  </si>
  <si>
    <t>TOTAL PAGU (Rp)</t>
  </si>
  <si>
    <t>NO.</t>
  </si>
  <si>
    <t>KODE RUP</t>
  </si>
  <si>
    <t>NAMA PAKET RUP</t>
  </si>
  <si>
    <r>
      <t xml:space="preserve">PEMAKETAN RENCANA UMUM PENGADAAN PADA SIRUP
</t>
    </r>
    <r>
      <rPr>
        <i/>
        <sz val="11"/>
        <color theme="1"/>
        <rFont val="Calibri"/>
        <family val="2"/>
        <scheme val="minor"/>
      </rPr>
      <t>(semua paket RUP dituliskan apabila paket KONSOLIDASI)</t>
    </r>
    <r>
      <rPr>
        <b/>
        <sz val="11"/>
        <color theme="1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</si>
</sst>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0" tint="-0.3499862666707357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41" fontId="7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/>
    <xf numFmtId="0" fontId="2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Alignment="1">
      <alignment vertical="top"/>
    </xf>
    <xf numFmtId="0" fontId="1" fillId="2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top"/>
    </xf>
    <xf numFmtId="0" fontId="0" fillId="0" borderId="1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0" xfId="0" applyBorder="1" applyAlignment="1">
      <alignment vertical="center"/>
    </xf>
    <xf numFmtId="0" fontId="5" fillId="0" borderId="11" xfId="0" applyFont="1" applyBorder="1" applyAlignment="1">
      <alignment vertical="top"/>
    </xf>
    <xf numFmtId="0" fontId="0" fillId="0" borderId="12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8" fillId="0" borderId="15" xfId="1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left" vertical="center" wrapText="1" inden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right" vertical="center" wrapText="1" indent="2"/>
    </xf>
    <xf numFmtId="49" fontId="10" fillId="0" borderId="20" xfId="0" applyNumberFormat="1" applyFont="1" applyBorder="1" applyAlignment="1">
      <alignment horizontal="left" vertical="center" wrapText="1" indent="1"/>
    </xf>
    <xf numFmtId="0" fontId="0" fillId="0" borderId="17" xfId="0" applyBorder="1" applyAlignment="1">
      <alignment horizontal="left" vertical="center" indent="1"/>
    </xf>
    <xf numFmtId="0" fontId="8" fillId="0" borderId="21" xfId="0" applyFont="1" applyBorder="1" applyAlignment="1">
      <alignment wrapText="1"/>
    </xf>
    <xf numFmtId="0" fontId="8" fillId="0" borderId="2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right" vertical="center" wrapText="1" indent="1"/>
    </xf>
    <xf numFmtId="3" fontId="11" fillId="0" borderId="9" xfId="0" applyNumberFormat="1" applyFont="1" applyBorder="1" applyAlignment="1">
      <alignment horizontal="right" vertical="center" wrapText="1" indent="2"/>
    </xf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center"/>
    </xf>
    <xf numFmtId="49" fontId="10" fillId="0" borderId="17" xfId="0" applyNumberFormat="1" applyFont="1" applyBorder="1" applyAlignment="1">
      <alignment horizontal="left" vertical="center" wrapText="1"/>
    </xf>
    <xf numFmtId="49" fontId="10" fillId="0" borderId="18" xfId="0" applyNumberFormat="1" applyFont="1" applyBorder="1" applyAlignment="1">
      <alignment horizontal="left" vertical="center" wrapText="1"/>
    </xf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11" fillId="0" borderId="12" xfId="0" applyFont="1" applyBorder="1" applyAlignment="1">
      <alignment horizontal="right" vertical="center" wrapText="1" indent="1"/>
    </xf>
    <xf numFmtId="0" fontId="11" fillId="0" borderId="14" xfId="0" applyFont="1" applyBorder="1" applyAlignment="1">
      <alignment horizontal="right" vertical="center" wrapText="1" indent="1"/>
    </xf>
    <xf numFmtId="0" fontId="11" fillId="0" borderId="13" xfId="0" applyFont="1" applyBorder="1" applyAlignment="1">
      <alignment horizontal="right" vertical="center" wrapText="1" indent="1"/>
    </xf>
    <xf numFmtId="0" fontId="11" fillId="0" borderId="1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left" vertical="center" wrapText="1"/>
    </xf>
    <xf numFmtId="49" fontId="9" fillId="0" borderId="18" xfId="0" applyNumberFormat="1" applyFont="1" applyBorder="1" applyAlignment="1">
      <alignment horizontal="left" vertical="center" wrapText="1"/>
    </xf>
    <xf numFmtId="0" fontId="0" fillId="0" borderId="12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0" fillId="4" borderId="10" xfId="0" applyFill="1" applyBorder="1" applyAlignment="1">
      <alignment horizontal="left" vertical="top" wrapText="1"/>
    </xf>
    <xf numFmtId="0" fontId="0" fillId="5" borderId="10" xfId="0" applyFill="1" applyBorder="1" applyAlignment="1">
      <alignment horizontal="left" vertical="top" wrapText="1"/>
    </xf>
    <xf numFmtId="0" fontId="0" fillId="6" borderId="10" xfId="0" applyFill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0" fillId="0" borderId="16" xfId="0" applyBorder="1" applyAlignment="1">
      <alignment horizontal="left" vertical="center" indent="1"/>
    </xf>
    <xf numFmtId="0" fontId="0" fillId="0" borderId="20" xfId="0" applyBorder="1" applyAlignment="1">
      <alignment vertical="center"/>
    </xf>
    <xf numFmtId="0" fontId="0" fillId="0" borderId="26" xfId="0" applyBorder="1" applyAlignment="1">
      <alignment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left" vertical="center" indent="1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 indent="1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2"/>
  <sheetViews>
    <sheetView tabSelected="1" topLeftCell="A100" zoomScaleNormal="100" zoomScaleSheetLayoutView="90" workbookViewId="0">
      <selection activeCell="K107" sqref="K107"/>
    </sheetView>
  </sheetViews>
  <sheetFormatPr defaultRowHeight="14.5" x14ac:dyDescent="0.35"/>
  <cols>
    <col min="1" max="1" width="4.36328125" customWidth="1"/>
    <col min="2" max="2" width="2.26953125" customWidth="1"/>
    <col min="3" max="3" width="8.7265625" customWidth="1"/>
    <col min="4" max="4" width="2.36328125" customWidth="1"/>
    <col min="5" max="5" width="25" customWidth="1"/>
    <col min="6" max="6" width="11.36328125" customWidth="1"/>
    <col min="7" max="7" width="19.453125" customWidth="1"/>
    <col min="8" max="8" width="17.26953125" customWidth="1"/>
  </cols>
  <sheetData>
    <row r="1" spans="1:13" ht="57" customHeight="1" x14ac:dyDescent="0.35">
      <c r="A1" s="50" t="s">
        <v>1</v>
      </c>
      <c r="B1" s="50"/>
      <c r="C1" s="50"/>
      <c r="D1" s="50"/>
      <c r="E1" s="50"/>
      <c r="F1" s="50"/>
      <c r="G1" s="50"/>
      <c r="H1" s="50"/>
      <c r="I1" s="5"/>
      <c r="J1" s="5"/>
      <c r="K1" s="5"/>
      <c r="L1" s="5"/>
    </row>
    <row r="2" spans="1:13" ht="18.5" x14ac:dyDescent="0.45">
      <c r="A2" s="51" t="s">
        <v>0</v>
      </c>
      <c r="B2" s="51"/>
      <c r="C2" s="51"/>
      <c r="D2" s="51"/>
      <c r="E2" s="51"/>
      <c r="F2" s="51"/>
      <c r="G2" s="51"/>
      <c r="H2" s="51"/>
      <c r="I2" s="4"/>
      <c r="J2" s="4"/>
      <c r="K2" s="4"/>
      <c r="L2" s="4"/>
    </row>
    <row r="3" spans="1:13" x14ac:dyDescent="0.35">
      <c r="A3" s="52" t="s">
        <v>2</v>
      </c>
      <c r="B3" s="52"/>
      <c r="C3" s="52"/>
      <c r="D3" s="52"/>
      <c r="E3" s="52"/>
      <c r="F3" s="52"/>
      <c r="G3" s="52"/>
      <c r="H3" s="52"/>
      <c r="I3" s="6"/>
      <c r="J3" s="6"/>
      <c r="K3" s="6"/>
      <c r="L3" s="6"/>
    </row>
    <row r="4" spans="1:13" ht="15" thickBot="1" x14ac:dyDescent="0.4"/>
    <row r="5" spans="1:13" ht="20" customHeight="1" x14ac:dyDescent="0.35">
      <c r="A5" s="32" t="s">
        <v>4</v>
      </c>
      <c r="B5" s="29"/>
      <c r="C5" s="29"/>
      <c r="D5" s="29" t="s">
        <v>7</v>
      </c>
      <c r="E5" s="29" t="s">
        <v>83</v>
      </c>
      <c r="F5" s="29"/>
      <c r="G5" s="29"/>
      <c r="H5" s="30"/>
      <c r="I5" s="1"/>
      <c r="J5" s="1"/>
      <c r="K5" s="1"/>
      <c r="L5" s="1"/>
      <c r="M5" s="1"/>
    </row>
    <row r="6" spans="1:13" ht="20" customHeight="1" x14ac:dyDescent="0.35">
      <c r="A6" s="33" t="s">
        <v>5</v>
      </c>
      <c r="B6" s="22"/>
      <c r="C6" s="22"/>
      <c r="D6" s="22" t="s">
        <v>7</v>
      </c>
      <c r="E6" s="22" t="s">
        <v>84</v>
      </c>
      <c r="F6" s="22"/>
      <c r="G6" s="22"/>
      <c r="H6" s="31"/>
      <c r="I6" s="1"/>
      <c r="J6" s="1"/>
      <c r="K6" s="1"/>
      <c r="L6" s="1"/>
      <c r="M6" s="1"/>
    </row>
    <row r="7" spans="1:13" ht="20" customHeight="1" x14ac:dyDescent="0.35">
      <c r="A7" s="33" t="s">
        <v>6</v>
      </c>
      <c r="B7" s="22"/>
      <c r="C7" s="22"/>
      <c r="D7" s="22" t="s">
        <v>7</v>
      </c>
      <c r="E7" s="22" t="s">
        <v>85</v>
      </c>
      <c r="F7" s="22"/>
      <c r="G7" s="22"/>
      <c r="H7" s="31"/>
      <c r="I7" s="1"/>
      <c r="J7" s="1"/>
      <c r="K7" s="1"/>
      <c r="L7" s="1"/>
      <c r="M7" s="1"/>
    </row>
    <row r="8" spans="1:13" ht="20" customHeight="1" x14ac:dyDescent="0.35">
      <c r="A8" s="83" t="s">
        <v>82</v>
      </c>
      <c r="B8" s="84"/>
      <c r="C8" s="84"/>
      <c r="D8" s="84" t="s">
        <v>7</v>
      </c>
      <c r="E8" s="84" t="s">
        <v>86</v>
      </c>
      <c r="F8" s="84"/>
      <c r="G8" s="84"/>
      <c r="H8" s="85"/>
      <c r="I8" s="1"/>
      <c r="J8" s="1"/>
      <c r="K8" s="1"/>
      <c r="L8" s="1"/>
      <c r="M8" s="1"/>
    </row>
    <row r="10" spans="1:13" x14ac:dyDescent="0.35">
      <c r="A10" t="s">
        <v>8</v>
      </c>
      <c r="D10" t="s">
        <v>7</v>
      </c>
      <c r="E10" t="s">
        <v>110</v>
      </c>
    </row>
    <row r="11" spans="1:13" x14ac:dyDescent="0.35">
      <c r="A11" t="s">
        <v>9</v>
      </c>
      <c r="D11" t="s">
        <v>7</v>
      </c>
      <c r="E11" t="s">
        <v>80</v>
      </c>
    </row>
    <row r="12" spans="1:13" x14ac:dyDescent="0.35">
      <c r="A12" t="s">
        <v>10</v>
      </c>
      <c r="D12" t="s">
        <v>7</v>
      </c>
      <c r="E12" t="s">
        <v>80</v>
      </c>
    </row>
    <row r="13" spans="1:13" x14ac:dyDescent="0.35">
      <c r="E13" t="s">
        <v>80</v>
      </c>
    </row>
    <row r="14" spans="1:13" x14ac:dyDescent="0.35">
      <c r="E14" t="s">
        <v>80</v>
      </c>
    </row>
    <row r="16" spans="1:13" ht="25.5" customHeight="1" x14ac:dyDescent="0.35">
      <c r="A16" s="86" t="s">
        <v>119</v>
      </c>
      <c r="B16" s="87"/>
      <c r="C16" s="87"/>
      <c r="D16" s="87"/>
      <c r="E16" s="87"/>
      <c r="F16" s="87"/>
      <c r="G16" s="87"/>
      <c r="H16" s="88"/>
    </row>
    <row r="17" spans="1:8" x14ac:dyDescent="0.35">
      <c r="A17" s="33" t="s">
        <v>120</v>
      </c>
      <c r="B17" s="22"/>
      <c r="C17" s="22"/>
      <c r="D17" s="22" t="s">
        <v>7</v>
      </c>
      <c r="E17" s="22" t="s">
        <v>83</v>
      </c>
      <c r="F17" s="22"/>
      <c r="G17" s="22"/>
      <c r="H17" s="31"/>
    </row>
    <row r="18" spans="1:8" x14ac:dyDescent="0.35">
      <c r="A18" s="33" t="s">
        <v>121</v>
      </c>
      <c r="B18" s="22"/>
      <c r="C18" s="22"/>
      <c r="D18" s="22" t="s">
        <v>7</v>
      </c>
      <c r="E18" s="22" t="s">
        <v>122</v>
      </c>
      <c r="F18" s="22"/>
      <c r="G18" s="22"/>
      <c r="H18" s="31"/>
    </row>
    <row r="19" spans="1:8" x14ac:dyDescent="0.35">
      <c r="A19" s="33" t="s">
        <v>123</v>
      </c>
      <c r="B19" s="22"/>
      <c r="C19" s="22"/>
      <c r="D19" s="22" t="s">
        <v>7</v>
      </c>
      <c r="E19" s="22" t="s">
        <v>124</v>
      </c>
      <c r="F19" s="22"/>
      <c r="G19" s="22"/>
      <c r="H19" s="31"/>
    </row>
    <row r="20" spans="1:8" x14ac:dyDescent="0.35">
      <c r="A20" s="33" t="s">
        <v>131</v>
      </c>
      <c r="B20" s="22"/>
      <c r="C20" s="22"/>
      <c r="D20" s="22" t="s">
        <v>7</v>
      </c>
      <c r="E20" s="22"/>
      <c r="F20" s="22"/>
      <c r="G20" s="22"/>
      <c r="H20" s="31"/>
    </row>
    <row r="21" spans="1:8" x14ac:dyDescent="0.35">
      <c r="A21" s="33" t="s">
        <v>126</v>
      </c>
      <c r="B21" s="22"/>
      <c r="C21" s="22"/>
      <c r="D21" s="22" t="s">
        <v>7</v>
      </c>
      <c r="E21" s="22"/>
      <c r="F21" s="22"/>
      <c r="G21" s="22"/>
      <c r="H21" s="31"/>
    </row>
    <row r="22" spans="1:8" ht="27" customHeight="1" x14ac:dyDescent="0.35">
      <c r="A22" s="98" t="s">
        <v>135</v>
      </c>
      <c r="B22" s="99"/>
      <c r="C22" s="99"/>
      <c r="D22" s="99"/>
      <c r="E22" s="99"/>
      <c r="F22" s="99"/>
      <c r="G22" s="99"/>
      <c r="H22" s="100"/>
    </row>
    <row r="23" spans="1:8" x14ac:dyDescent="0.35">
      <c r="A23" s="101" t="s">
        <v>132</v>
      </c>
      <c r="B23" s="102" t="s">
        <v>133</v>
      </c>
      <c r="C23" s="102"/>
      <c r="D23" s="102"/>
      <c r="E23" s="102" t="s">
        <v>134</v>
      </c>
      <c r="F23" s="102"/>
      <c r="G23" s="102"/>
      <c r="H23" s="103" t="s">
        <v>125</v>
      </c>
    </row>
    <row r="24" spans="1:8" x14ac:dyDescent="0.35">
      <c r="A24" s="104"/>
      <c r="B24" s="105"/>
      <c r="C24" s="105"/>
      <c r="D24" s="105"/>
      <c r="E24" s="106"/>
      <c r="F24" s="106"/>
      <c r="G24" s="106"/>
      <c r="H24" s="107"/>
    </row>
    <row r="25" spans="1:8" x14ac:dyDescent="0.35">
      <c r="A25" s="104"/>
      <c r="B25" s="108"/>
      <c r="C25" s="108"/>
      <c r="D25" s="108"/>
      <c r="E25" s="109"/>
      <c r="F25" s="109"/>
      <c r="G25" s="109"/>
      <c r="H25" s="107"/>
    </row>
    <row r="26" spans="1:8" x14ac:dyDescent="0.35">
      <c r="A26" s="104"/>
      <c r="B26" s="108"/>
      <c r="C26" s="108"/>
      <c r="D26" s="108"/>
      <c r="E26" s="109"/>
      <c r="F26" s="109"/>
      <c r="G26" s="109"/>
      <c r="H26" s="107"/>
    </row>
    <row r="27" spans="1:8" x14ac:dyDescent="0.35">
      <c r="A27" s="110"/>
      <c r="B27" s="111"/>
      <c r="C27" s="111"/>
      <c r="D27" s="111"/>
      <c r="E27" s="112"/>
      <c r="F27" s="112"/>
      <c r="G27" s="112"/>
      <c r="H27" s="113"/>
    </row>
    <row r="29" spans="1:8" ht="15" thickBot="1" x14ac:dyDescent="0.4">
      <c r="A29" s="2" t="s">
        <v>113</v>
      </c>
    </row>
    <row r="30" spans="1:8" ht="44" thickBot="1" x14ac:dyDescent="0.4">
      <c r="A30" s="10" t="s">
        <v>65</v>
      </c>
      <c r="B30" s="56" t="s">
        <v>11</v>
      </c>
      <c r="C30" s="56"/>
      <c r="D30" s="56"/>
      <c r="E30" s="56"/>
      <c r="F30" s="16" t="s">
        <v>12</v>
      </c>
      <c r="G30" s="96" t="s">
        <v>63</v>
      </c>
      <c r="H30" s="97"/>
    </row>
    <row r="31" spans="1:8" x14ac:dyDescent="0.35">
      <c r="A31" s="19">
        <v>1</v>
      </c>
      <c r="B31" s="53" t="s">
        <v>48</v>
      </c>
      <c r="C31" s="53"/>
      <c r="D31" s="53"/>
      <c r="E31" s="53"/>
      <c r="F31" s="21"/>
      <c r="G31" s="93"/>
      <c r="H31" s="20"/>
    </row>
    <row r="32" spans="1:8" x14ac:dyDescent="0.35">
      <c r="A32" s="11"/>
      <c r="B32" s="14" t="s">
        <v>18</v>
      </c>
      <c r="C32" s="15" t="s">
        <v>49</v>
      </c>
      <c r="D32" s="23"/>
      <c r="E32" s="23"/>
      <c r="F32" s="17"/>
      <c r="G32" s="94"/>
      <c r="H32" s="12"/>
    </row>
    <row r="33" spans="1:8" x14ac:dyDescent="0.35">
      <c r="A33" s="11"/>
      <c r="B33" s="14" t="s">
        <v>21</v>
      </c>
      <c r="C33" s="15" t="s">
        <v>50</v>
      </c>
      <c r="D33" s="23"/>
      <c r="E33" s="23"/>
      <c r="F33" s="17"/>
      <c r="G33" s="94"/>
      <c r="H33" s="12"/>
    </row>
    <row r="34" spans="1:8" ht="15" thickBot="1" x14ac:dyDescent="0.4">
      <c r="A34" s="11"/>
      <c r="B34" s="14" t="s">
        <v>23</v>
      </c>
      <c r="C34" s="15" t="s">
        <v>117</v>
      </c>
      <c r="D34" s="23"/>
      <c r="E34" s="23"/>
      <c r="F34" s="17"/>
      <c r="G34" s="94"/>
      <c r="H34" s="12"/>
    </row>
    <row r="35" spans="1:8" x14ac:dyDescent="0.35">
      <c r="A35" s="19">
        <v>2</v>
      </c>
      <c r="B35" s="21" t="s">
        <v>51</v>
      </c>
      <c r="C35" s="21"/>
      <c r="D35" s="21"/>
      <c r="E35" s="21"/>
      <c r="F35" s="21"/>
      <c r="G35" s="93"/>
      <c r="H35" s="20"/>
    </row>
    <row r="36" spans="1:8" x14ac:dyDescent="0.35">
      <c r="A36" s="11"/>
      <c r="B36" s="14" t="s">
        <v>18</v>
      </c>
      <c r="C36" s="15" t="s">
        <v>52</v>
      </c>
      <c r="D36" s="23"/>
      <c r="E36" s="23"/>
      <c r="F36" s="17"/>
      <c r="G36" s="94"/>
      <c r="H36" s="12"/>
    </row>
    <row r="37" spans="1:8" x14ac:dyDescent="0.35">
      <c r="A37" s="11" t="s">
        <v>3</v>
      </c>
      <c r="B37" s="14" t="s">
        <v>21</v>
      </c>
      <c r="C37" s="15" t="s">
        <v>26</v>
      </c>
      <c r="D37" s="23"/>
      <c r="E37" s="23"/>
      <c r="F37" s="17"/>
      <c r="G37" s="94"/>
      <c r="H37" s="12"/>
    </row>
    <row r="38" spans="1:8" x14ac:dyDescent="0.35">
      <c r="A38" s="11"/>
      <c r="B38" s="14" t="s">
        <v>23</v>
      </c>
      <c r="C38" s="15" t="s">
        <v>53</v>
      </c>
      <c r="D38" s="23"/>
      <c r="E38" s="23"/>
      <c r="F38" s="17"/>
      <c r="G38" s="94"/>
      <c r="H38" s="12"/>
    </row>
    <row r="39" spans="1:8" x14ac:dyDescent="0.35">
      <c r="A39" s="11"/>
      <c r="B39" s="14" t="s">
        <v>25</v>
      </c>
      <c r="C39" s="15" t="s">
        <v>54</v>
      </c>
      <c r="D39" s="23"/>
      <c r="E39" s="23"/>
      <c r="F39" s="17"/>
      <c r="G39" s="94"/>
      <c r="H39" s="12"/>
    </row>
    <row r="40" spans="1:8" ht="15" thickBot="1" x14ac:dyDescent="0.4">
      <c r="A40" s="11"/>
      <c r="B40" s="14" t="s">
        <v>27</v>
      </c>
      <c r="C40" s="15" t="s">
        <v>55</v>
      </c>
      <c r="D40" s="23"/>
      <c r="E40" s="23"/>
      <c r="F40" s="17"/>
      <c r="G40" s="94"/>
      <c r="H40" s="12"/>
    </row>
    <row r="41" spans="1:8" ht="25" customHeight="1" thickBot="1" x14ac:dyDescent="0.4">
      <c r="A41" s="24">
        <v>3</v>
      </c>
      <c r="B41" s="25" t="s">
        <v>56</v>
      </c>
      <c r="C41" s="25"/>
      <c r="D41" s="25"/>
      <c r="E41" s="25"/>
      <c r="F41" s="25"/>
      <c r="G41" s="28"/>
      <c r="H41" s="26"/>
    </row>
    <row r="42" spans="1:8" ht="29" customHeight="1" thickBot="1" x14ac:dyDescent="0.4">
      <c r="A42" s="24">
        <v>4</v>
      </c>
      <c r="B42" s="49" t="s">
        <v>57</v>
      </c>
      <c r="C42" s="49"/>
      <c r="D42" s="49"/>
      <c r="E42" s="49"/>
      <c r="F42" s="25"/>
      <c r="G42" s="28"/>
      <c r="H42" s="26"/>
    </row>
    <row r="43" spans="1:8" ht="28" customHeight="1" thickBot="1" x14ac:dyDescent="0.4">
      <c r="A43" s="24">
        <v>5</v>
      </c>
      <c r="B43" s="49" t="s">
        <v>58</v>
      </c>
      <c r="C43" s="49"/>
      <c r="D43" s="49"/>
      <c r="E43" s="49"/>
      <c r="F43" s="25"/>
      <c r="G43" s="28"/>
      <c r="H43" s="26"/>
    </row>
    <row r="44" spans="1:8" ht="29" customHeight="1" thickBot="1" x14ac:dyDescent="0.4">
      <c r="A44" s="24">
        <v>6</v>
      </c>
      <c r="B44" s="75" t="s">
        <v>59</v>
      </c>
      <c r="C44" s="76"/>
      <c r="D44" s="76"/>
      <c r="E44" s="77"/>
      <c r="F44" s="25"/>
      <c r="G44" s="28"/>
      <c r="H44" s="26"/>
    </row>
    <row r="45" spans="1:8" ht="28.5" customHeight="1" thickBot="1" x14ac:dyDescent="0.4">
      <c r="A45" s="24">
        <v>7</v>
      </c>
      <c r="B45" s="49" t="s">
        <v>79</v>
      </c>
      <c r="C45" s="49"/>
      <c r="D45" s="49"/>
      <c r="E45" s="49"/>
      <c r="F45" s="25"/>
      <c r="G45" s="28"/>
      <c r="H45" s="26"/>
    </row>
    <row r="46" spans="1:8" ht="30.5" customHeight="1" thickBot="1" x14ac:dyDescent="0.4">
      <c r="A46" s="24">
        <v>8</v>
      </c>
      <c r="B46" s="49" t="s">
        <v>60</v>
      </c>
      <c r="C46" s="49"/>
      <c r="D46" s="49"/>
      <c r="E46" s="49"/>
      <c r="F46" s="25"/>
      <c r="G46" s="28"/>
      <c r="H46" s="26"/>
    </row>
    <row r="47" spans="1:8" ht="29.5" customHeight="1" thickBot="1" x14ac:dyDescent="0.4">
      <c r="A47" s="24">
        <v>9</v>
      </c>
      <c r="B47" s="49" t="s">
        <v>116</v>
      </c>
      <c r="C47" s="49"/>
      <c r="D47" s="49"/>
      <c r="E47" s="49"/>
      <c r="F47" s="25"/>
      <c r="G47" s="28"/>
      <c r="H47" s="26"/>
    </row>
    <row r="48" spans="1:8" ht="27.5" customHeight="1" thickBot="1" x14ac:dyDescent="0.4">
      <c r="A48" s="24">
        <v>10</v>
      </c>
      <c r="B48" s="49" t="s">
        <v>61</v>
      </c>
      <c r="C48" s="49"/>
      <c r="D48" s="49"/>
      <c r="E48" s="49"/>
      <c r="F48" s="25"/>
      <c r="G48" s="28"/>
      <c r="H48" s="26"/>
    </row>
    <row r="49" spans="1:8" ht="29" customHeight="1" thickBot="1" x14ac:dyDescent="0.4">
      <c r="A49" s="24">
        <v>11</v>
      </c>
      <c r="B49" s="49" t="s">
        <v>62</v>
      </c>
      <c r="C49" s="49"/>
      <c r="D49" s="49"/>
      <c r="E49" s="49"/>
      <c r="F49" s="25"/>
      <c r="G49" s="28"/>
      <c r="H49" s="26"/>
    </row>
    <row r="50" spans="1:8" ht="29" customHeight="1" thickBot="1" x14ac:dyDescent="0.4">
      <c r="A50" s="24">
        <v>12</v>
      </c>
      <c r="B50" s="49" t="s">
        <v>115</v>
      </c>
      <c r="C50" s="49"/>
      <c r="D50" s="49"/>
      <c r="E50" s="49"/>
      <c r="F50" s="25"/>
      <c r="G50" s="114" t="s">
        <v>118</v>
      </c>
      <c r="H50" s="115"/>
    </row>
    <row r="51" spans="1:8" ht="15" thickBot="1" x14ac:dyDescent="0.4">
      <c r="A51" s="24">
        <v>13</v>
      </c>
      <c r="B51" s="25" t="s">
        <v>47</v>
      </c>
      <c r="C51" s="27"/>
      <c r="D51" s="28"/>
      <c r="E51" s="26"/>
      <c r="F51" s="25"/>
      <c r="G51" s="28"/>
      <c r="H51" s="26"/>
    </row>
    <row r="52" spans="1:8" x14ac:dyDescent="0.35">
      <c r="H52" s="1"/>
    </row>
    <row r="53" spans="1:8" ht="15" thickBot="1" x14ac:dyDescent="0.4">
      <c r="A53" s="2" t="s">
        <v>114</v>
      </c>
      <c r="H53" s="1"/>
    </row>
    <row r="54" spans="1:8" s="3" customFormat="1" ht="32" customHeight="1" thickBot="1" x14ac:dyDescent="0.4">
      <c r="A54" s="10" t="s">
        <v>65</v>
      </c>
      <c r="B54" s="56" t="s">
        <v>11</v>
      </c>
      <c r="C54" s="56"/>
      <c r="D54" s="56"/>
      <c r="E54" s="56"/>
      <c r="F54" s="16" t="s">
        <v>12</v>
      </c>
      <c r="G54" s="96" t="s">
        <v>63</v>
      </c>
      <c r="H54" s="97"/>
    </row>
    <row r="55" spans="1:8" ht="15" thickBot="1" x14ac:dyDescent="0.4">
      <c r="A55" s="24">
        <v>1</v>
      </c>
      <c r="B55" s="25" t="s">
        <v>78</v>
      </c>
      <c r="C55" s="25"/>
      <c r="D55" s="25"/>
      <c r="E55" s="25"/>
      <c r="F55" s="25"/>
      <c r="G55" s="28"/>
      <c r="H55" s="26"/>
    </row>
    <row r="56" spans="1:8" ht="15" thickBot="1" x14ac:dyDescent="0.4">
      <c r="A56" s="24">
        <v>2</v>
      </c>
      <c r="B56" s="25" t="s">
        <v>13</v>
      </c>
      <c r="C56" s="25"/>
      <c r="D56" s="25"/>
      <c r="E56" s="25"/>
      <c r="F56" s="25"/>
      <c r="G56" s="28"/>
      <c r="H56" s="26"/>
    </row>
    <row r="57" spans="1:8" ht="30" customHeight="1" x14ac:dyDescent="0.35">
      <c r="A57" s="11" t="s">
        <v>14</v>
      </c>
      <c r="B57" s="78" t="s">
        <v>15</v>
      </c>
      <c r="C57" s="78"/>
      <c r="D57" s="78"/>
      <c r="E57" s="78"/>
      <c r="F57" s="18"/>
      <c r="G57" s="95"/>
      <c r="H57" s="12"/>
    </row>
    <row r="58" spans="1:8" x14ac:dyDescent="0.35">
      <c r="A58" s="11"/>
      <c r="B58" s="14" t="s">
        <v>18</v>
      </c>
      <c r="C58" s="15" t="s">
        <v>19</v>
      </c>
      <c r="D58" s="23"/>
      <c r="E58" s="23"/>
      <c r="F58" s="17"/>
      <c r="G58" s="94"/>
      <c r="H58" s="12"/>
    </row>
    <row r="59" spans="1:8" x14ac:dyDescent="0.35">
      <c r="A59" s="11"/>
      <c r="B59" s="14" t="s">
        <v>21</v>
      </c>
      <c r="C59" s="15" t="s">
        <v>20</v>
      </c>
      <c r="D59" s="23"/>
      <c r="E59" s="23"/>
      <c r="F59" s="17"/>
      <c r="G59" s="94"/>
      <c r="H59" s="12"/>
    </row>
    <row r="60" spans="1:8" x14ac:dyDescent="0.35">
      <c r="A60" s="11"/>
      <c r="B60" s="14" t="s">
        <v>23</v>
      </c>
      <c r="C60" s="15" t="s">
        <v>22</v>
      </c>
      <c r="D60" s="23"/>
      <c r="E60" s="23"/>
      <c r="F60" s="17"/>
      <c r="G60" s="94"/>
      <c r="H60" s="12"/>
    </row>
    <row r="61" spans="1:8" x14ac:dyDescent="0.35">
      <c r="A61" s="11"/>
      <c r="B61" s="14" t="s">
        <v>25</v>
      </c>
      <c r="C61" s="15" t="s">
        <v>24</v>
      </c>
      <c r="D61" s="23"/>
      <c r="E61" s="23"/>
      <c r="F61" s="17"/>
      <c r="G61" s="94"/>
      <c r="H61" s="12"/>
    </row>
    <row r="62" spans="1:8" x14ac:dyDescent="0.35">
      <c r="A62" s="11"/>
      <c r="B62" s="14" t="s">
        <v>27</v>
      </c>
      <c r="C62" s="15" t="s">
        <v>26</v>
      </c>
      <c r="D62" s="23"/>
      <c r="E62" s="23"/>
      <c r="F62" s="17"/>
      <c r="G62" s="94"/>
      <c r="H62" s="12"/>
    </row>
    <row r="63" spans="1:8" x14ac:dyDescent="0.35">
      <c r="A63" s="11"/>
      <c r="B63" s="14" t="s">
        <v>29</v>
      </c>
      <c r="C63" s="15" t="s">
        <v>28</v>
      </c>
      <c r="D63" s="23"/>
      <c r="E63" s="23"/>
      <c r="F63" s="17"/>
      <c r="G63" s="94"/>
      <c r="H63" s="12"/>
    </row>
    <row r="64" spans="1:8" ht="15" thickBot="1" x14ac:dyDescent="0.4">
      <c r="A64" s="11"/>
      <c r="B64" s="14" t="s">
        <v>31</v>
      </c>
      <c r="C64" s="15" t="s">
        <v>30</v>
      </c>
      <c r="D64" s="23"/>
      <c r="E64" s="23"/>
      <c r="F64" s="17"/>
      <c r="G64" s="94"/>
      <c r="H64" s="12"/>
    </row>
    <row r="65" spans="1:8" ht="30" customHeight="1" x14ac:dyDescent="0.35">
      <c r="A65" s="11"/>
      <c r="B65" s="79" t="s">
        <v>16</v>
      </c>
      <c r="C65" s="79"/>
      <c r="D65" s="79"/>
      <c r="E65" s="79"/>
      <c r="F65" s="21"/>
      <c r="G65" s="93"/>
      <c r="H65" s="20"/>
    </row>
    <row r="66" spans="1:8" ht="42" customHeight="1" x14ac:dyDescent="0.35">
      <c r="A66" s="11"/>
      <c r="B66" s="14" t="s">
        <v>18</v>
      </c>
      <c r="C66" s="54" t="s">
        <v>17</v>
      </c>
      <c r="D66" s="55"/>
      <c r="E66" s="55"/>
      <c r="F66" s="17"/>
      <c r="G66" s="94"/>
      <c r="H66" s="12"/>
    </row>
    <row r="67" spans="1:8" ht="30" customHeight="1" thickBot="1" x14ac:dyDescent="0.4">
      <c r="A67" s="11"/>
      <c r="B67" s="14" t="s">
        <v>21</v>
      </c>
      <c r="C67" s="54" t="s">
        <v>32</v>
      </c>
      <c r="D67" s="55"/>
      <c r="E67" s="55"/>
      <c r="F67" s="17"/>
      <c r="G67" s="94"/>
      <c r="H67" s="12"/>
    </row>
    <row r="68" spans="1:8" ht="30" customHeight="1" x14ac:dyDescent="0.35">
      <c r="A68" s="11"/>
      <c r="B68" s="80" t="s">
        <v>33</v>
      </c>
      <c r="C68" s="80"/>
      <c r="D68" s="80"/>
      <c r="E68" s="80"/>
      <c r="F68" s="21"/>
      <c r="G68" s="93"/>
      <c r="H68" s="20"/>
    </row>
    <row r="69" spans="1:8" x14ac:dyDescent="0.35">
      <c r="A69" s="11"/>
      <c r="B69" s="14" t="s">
        <v>18</v>
      </c>
      <c r="C69" s="15" t="s">
        <v>34</v>
      </c>
      <c r="D69" s="23"/>
      <c r="E69" s="23"/>
      <c r="F69" s="17"/>
      <c r="G69" s="94"/>
      <c r="H69" s="12"/>
    </row>
    <row r="70" spans="1:8" x14ac:dyDescent="0.35">
      <c r="A70" s="11"/>
      <c r="B70" s="14" t="s">
        <v>21</v>
      </c>
      <c r="C70" s="15" t="s">
        <v>35</v>
      </c>
      <c r="D70" s="23"/>
      <c r="E70" s="23"/>
      <c r="F70" s="17"/>
      <c r="G70" s="94"/>
      <c r="H70" s="12"/>
    </row>
    <row r="71" spans="1:8" ht="15" thickBot="1" x14ac:dyDescent="0.4">
      <c r="A71" s="11"/>
      <c r="B71" s="14" t="s">
        <v>23</v>
      </c>
      <c r="C71" s="15" t="s">
        <v>36</v>
      </c>
      <c r="D71" s="23"/>
      <c r="E71" s="23"/>
      <c r="F71" s="17"/>
      <c r="G71" s="94"/>
      <c r="H71" s="12"/>
    </row>
    <row r="72" spans="1:8" ht="30" customHeight="1" x14ac:dyDescent="0.35">
      <c r="A72" s="11"/>
      <c r="B72" s="81" t="s">
        <v>38</v>
      </c>
      <c r="C72" s="81"/>
      <c r="D72" s="81"/>
      <c r="E72" s="81"/>
      <c r="F72" s="21"/>
      <c r="G72" s="93"/>
      <c r="H72" s="20"/>
    </row>
    <row r="73" spans="1:8" x14ac:dyDescent="0.35">
      <c r="A73" s="11" t="s">
        <v>3</v>
      </c>
      <c r="B73" s="14" t="s">
        <v>18</v>
      </c>
      <c r="C73" s="15" t="s">
        <v>39</v>
      </c>
      <c r="D73" s="23"/>
      <c r="E73" s="17"/>
      <c r="F73" s="17"/>
      <c r="G73" s="94"/>
      <c r="H73" s="12"/>
    </row>
    <row r="74" spans="1:8" x14ac:dyDescent="0.35">
      <c r="A74" s="11"/>
      <c r="B74" s="14" t="s">
        <v>21</v>
      </c>
      <c r="C74" s="15" t="s">
        <v>40</v>
      </c>
      <c r="D74" s="23"/>
      <c r="E74" s="17"/>
      <c r="F74" s="17"/>
      <c r="G74" s="94"/>
      <c r="H74" s="12"/>
    </row>
    <row r="75" spans="1:8" x14ac:dyDescent="0.35">
      <c r="A75" s="11"/>
      <c r="B75" s="14" t="s">
        <v>23</v>
      </c>
      <c r="C75" s="15" t="s">
        <v>22</v>
      </c>
      <c r="D75" s="23"/>
      <c r="E75" s="17"/>
      <c r="F75" s="17"/>
      <c r="G75" s="94"/>
      <c r="H75" s="12"/>
    </row>
    <row r="76" spans="1:8" x14ac:dyDescent="0.35">
      <c r="A76" s="11"/>
      <c r="B76" s="14" t="s">
        <v>25</v>
      </c>
      <c r="C76" s="13" t="s">
        <v>41</v>
      </c>
      <c r="D76" s="13"/>
      <c r="E76" s="12"/>
      <c r="F76" s="17"/>
      <c r="G76" s="94"/>
      <c r="H76" s="12"/>
    </row>
    <row r="77" spans="1:8" ht="15" thickBot="1" x14ac:dyDescent="0.4">
      <c r="A77" s="11"/>
      <c r="B77" s="14" t="s">
        <v>27</v>
      </c>
      <c r="C77" s="13" t="s">
        <v>42</v>
      </c>
      <c r="D77" s="13"/>
      <c r="E77" s="12"/>
      <c r="F77" s="17"/>
      <c r="G77" s="94"/>
      <c r="H77" s="12"/>
    </row>
    <row r="78" spans="1:8" ht="30" customHeight="1" thickBot="1" x14ac:dyDescent="0.4">
      <c r="A78" s="24">
        <v>4</v>
      </c>
      <c r="B78" s="49" t="s">
        <v>43</v>
      </c>
      <c r="C78" s="49"/>
      <c r="D78" s="49"/>
      <c r="E78" s="49"/>
      <c r="F78" s="25"/>
      <c r="G78" s="28"/>
      <c r="H78" s="26"/>
    </row>
    <row r="79" spans="1:8" ht="15" thickBot="1" x14ac:dyDescent="0.4">
      <c r="A79" s="24">
        <v>5</v>
      </c>
      <c r="B79" s="25" t="s">
        <v>44</v>
      </c>
      <c r="C79" s="25"/>
      <c r="D79" s="25"/>
      <c r="E79" s="25"/>
      <c r="F79" s="25"/>
      <c r="G79" s="28"/>
      <c r="H79" s="26"/>
    </row>
    <row r="80" spans="1:8" ht="15" thickBot="1" x14ac:dyDescent="0.4">
      <c r="A80" s="24">
        <v>6</v>
      </c>
      <c r="B80" s="25" t="s">
        <v>45</v>
      </c>
      <c r="C80" s="25"/>
      <c r="D80" s="25"/>
      <c r="E80" s="25"/>
      <c r="F80" s="25"/>
      <c r="G80" s="28"/>
      <c r="H80" s="26"/>
    </row>
    <row r="81" spans="1:8" ht="15" thickBot="1" x14ac:dyDescent="0.4">
      <c r="A81" s="24">
        <v>7</v>
      </c>
      <c r="B81" s="25" t="s">
        <v>46</v>
      </c>
      <c r="C81" s="25"/>
      <c r="D81" s="25"/>
      <c r="E81" s="25"/>
      <c r="F81" s="25"/>
      <c r="G81" s="28"/>
      <c r="H81" s="26"/>
    </row>
    <row r="82" spans="1:8" ht="15" thickBot="1" x14ac:dyDescent="0.4">
      <c r="A82" s="24">
        <v>8</v>
      </c>
      <c r="B82" s="25" t="s">
        <v>47</v>
      </c>
      <c r="C82" s="27"/>
      <c r="D82" s="28"/>
      <c r="E82" s="26"/>
      <c r="F82" s="25"/>
      <c r="G82" s="28"/>
      <c r="H82" s="26"/>
    </row>
    <row r="83" spans="1:8" x14ac:dyDescent="0.35">
      <c r="A83" s="82" t="s">
        <v>37</v>
      </c>
      <c r="B83" s="9"/>
      <c r="C83" s="9"/>
      <c r="D83" s="9"/>
      <c r="E83" s="9"/>
      <c r="F83" s="9"/>
      <c r="G83" s="9"/>
      <c r="H83" s="94"/>
    </row>
    <row r="84" spans="1:8" x14ac:dyDescent="0.35">
      <c r="H84" s="1"/>
    </row>
    <row r="85" spans="1:8" ht="15" thickBot="1" x14ac:dyDescent="0.4">
      <c r="A85" s="2" t="s">
        <v>64</v>
      </c>
      <c r="H85" s="1"/>
    </row>
    <row r="86" spans="1:8" ht="32" customHeight="1" thickBot="1" x14ac:dyDescent="0.4">
      <c r="A86" s="10" t="s">
        <v>65</v>
      </c>
      <c r="B86" s="56" t="s">
        <v>11</v>
      </c>
      <c r="C86" s="56"/>
      <c r="D86" s="56"/>
      <c r="E86" s="56"/>
      <c r="F86" s="16" t="s">
        <v>12</v>
      </c>
      <c r="G86" s="96" t="s">
        <v>63</v>
      </c>
      <c r="H86" s="97"/>
    </row>
    <row r="87" spans="1:8" ht="15" thickBot="1" x14ac:dyDescent="0.4">
      <c r="A87" s="24">
        <v>1</v>
      </c>
      <c r="B87" s="25" t="s">
        <v>66</v>
      </c>
      <c r="C87" s="25"/>
      <c r="D87" s="25"/>
      <c r="E87" s="25"/>
      <c r="F87" s="25"/>
      <c r="G87" s="28"/>
      <c r="H87" s="26"/>
    </row>
    <row r="88" spans="1:8" ht="15" thickBot="1" x14ac:dyDescent="0.4">
      <c r="A88" s="24">
        <v>2</v>
      </c>
      <c r="B88" s="25" t="s">
        <v>67</v>
      </c>
      <c r="C88" s="25"/>
      <c r="D88" s="25"/>
      <c r="E88" s="25"/>
      <c r="F88" s="25"/>
      <c r="G88" s="28"/>
      <c r="H88" s="26"/>
    </row>
    <row r="89" spans="1:8" ht="15" thickBot="1" x14ac:dyDescent="0.4">
      <c r="A89" s="24">
        <v>3</v>
      </c>
      <c r="B89" s="25" t="s">
        <v>68</v>
      </c>
      <c r="C89" s="25"/>
      <c r="D89" s="25"/>
      <c r="E89" s="25"/>
      <c r="F89" s="25"/>
      <c r="G89" s="28"/>
      <c r="H89" s="26"/>
    </row>
    <row r="90" spans="1:8" ht="15" thickBot="1" x14ac:dyDescent="0.4">
      <c r="A90" s="24">
        <v>4</v>
      </c>
      <c r="B90" s="25" t="s">
        <v>69</v>
      </c>
      <c r="C90" s="25"/>
      <c r="D90" s="25"/>
      <c r="E90" s="25"/>
      <c r="F90" s="25"/>
      <c r="G90" s="28"/>
      <c r="H90" s="26"/>
    </row>
    <row r="91" spans="1:8" ht="30" customHeight="1" thickBot="1" x14ac:dyDescent="0.4">
      <c r="A91" s="24">
        <v>5</v>
      </c>
      <c r="B91" s="49" t="s">
        <v>70</v>
      </c>
      <c r="C91" s="49"/>
      <c r="D91" s="49"/>
      <c r="E91" s="49"/>
      <c r="F91" s="25"/>
      <c r="G91" s="28"/>
      <c r="H91" s="26"/>
    </row>
    <row r="92" spans="1:8" ht="15" thickBot="1" x14ac:dyDescent="0.4">
      <c r="A92" s="24">
        <v>6</v>
      </c>
      <c r="B92" s="25" t="s">
        <v>71</v>
      </c>
      <c r="C92" s="25"/>
      <c r="D92" s="25"/>
      <c r="E92" s="25"/>
      <c r="F92" s="25"/>
      <c r="G92" s="28"/>
      <c r="H92" s="26"/>
    </row>
    <row r="93" spans="1:8" ht="30" customHeight="1" thickBot="1" x14ac:dyDescent="0.4">
      <c r="A93" s="24">
        <v>7</v>
      </c>
      <c r="B93" s="49" t="s">
        <v>72</v>
      </c>
      <c r="C93" s="49"/>
      <c r="D93" s="49"/>
      <c r="E93" s="49"/>
      <c r="F93" s="25"/>
      <c r="G93" s="28"/>
      <c r="H93" s="26"/>
    </row>
    <row r="94" spans="1:8" ht="15" thickBot="1" x14ac:dyDescent="0.4">
      <c r="A94" s="24">
        <v>8</v>
      </c>
      <c r="B94" s="25" t="s">
        <v>73</v>
      </c>
      <c r="C94" s="25"/>
      <c r="D94" s="25"/>
      <c r="E94" s="25"/>
      <c r="F94" s="25"/>
      <c r="G94" s="28"/>
      <c r="H94" s="26"/>
    </row>
    <row r="95" spans="1:8" ht="15" thickBot="1" x14ac:dyDescent="0.4">
      <c r="A95" s="24">
        <v>9</v>
      </c>
      <c r="B95" s="25" t="s">
        <v>74</v>
      </c>
      <c r="C95" s="25"/>
      <c r="D95" s="25"/>
      <c r="E95" s="25"/>
      <c r="F95" s="25"/>
      <c r="G95" s="28"/>
      <c r="H95" s="26"/>
    </row>
    <row r="96" spans="1:8" ht="15" thickBot="1" x14ac:dyDescent="0.4">
      <c r="A96" s="24">
        <v>10</v>
      </c>
      <c r="B96" s="25" t="s">
        <v>75</v>
      </c>
      <c r="C96" s="25"/>
      <c r="D96" s="25"/>
      <c r="E96" s="25"/>
      <c r="F96" s="25"/>
      <c r="G96" s="28"/>
      <c r="H96" s="26"/>
    </row>
    <row r="97" spans="1:8" ht="15" thickBot="1" x14ac:dyDescent="0.4">
      <c r="A97" s="24">
        <v>11</v>
      </c>
      <c r="B97" s="25" t="s">
        <v>47</v>
      </c>
      <c r="C97" s="27"/>
      <c r="D97" s="28"/>
      <c r="E97" s="26"/>
      <c r="F97" s="25"/>
      <c r="G97" s="28"/>
      <c r="H97" s="26"/>
    </row>
    <row r="98" spans="1:8" x14ac:dyDescent="0.35">
      <c r="A98" t="s">
        <v>127</v>
      </c>
    </row>
    <row r="99" spans="1:8" x14ac:dyDescent="0.35">
      <c r="A99" s="89" t="s">
        <v>128</v>
      </c>
      <c r="B99" s="90" t="s">
        <v>129</v>
      </c>
    </row>
    <row r="100" spans="1:8" ht="27.5" customHeight="1" x14ac:dyDescent="0.35">
      <c r="A100" s="92" t="s">
        <v>128</v>
      </c>
      <c r="B100" s="91" t="s">
        <v>130</v>
      </c>
      <c r="C100" s="91"/>
      <c r="D100" s="91"/>
      <c r="E100" s="91"/>
      <c r="F100" s="91"/>
      <c r="G100" s="91"/>
      <c r="H100" s="91"/>
    </row>
    <row r="101" spans="1:8" x14ac:dyDescent="0.35">
      <c r="A101" s="89"/>
      <c r="B101" s="90"/>
    </row>
    <row r="102" spans="1:8" x14ac:dyDescent="0.35">
      <c r="A102" t="s">
        <v>3</v>
      </c>
      <c r="H102" s="7" t="s">
        <v>112</v>
      </c>
    </row>
    <row r="104" spans="1:8" x14ac:dyDescent="0.35">
      <c r="C104" t="s">
        <v>111</v>
      </c>
      <c r="G104" t="s">
        <v>81</v>
      </c>
    </row>
    <row r="106" spans="1:8" ht="50" customHeight="1" x14ac:dyDescent="0.35"/>
    <row r="107" spans="1:8" x14ac:dyDescent="0.35">
      <c r="C107" s="8" t="s">
        <v>77</v>
      </c>
      <c r="G107" s="8" t="s">
        <v>77</v>
      </c>
    </row>
    <row r="108" spans="1:8" x14ac:dyDescent="0.35">
      <c r="C108" t="s">
        <v>76</v>
      </c>
      <c r="G108" t="s">
        <v>76</v>
      </c>
    </row>
    <row r="110" spans="1:8" ht="50" customHeight="1" x14ac:dyDescent="0.35"/>
    <row r="111" spans="1:8" x14ac:dyDescent="0.35">
      <c r="G111" s="8" t="s">
        <v>77</v>
      </c>
    </row>
    <row r="112" spans="1:8" x14ac:dyDescent="0.35">
      <c r="G112" t="s">
        <v>76</v>
      </c>
    </row>
  </sheetData>
  <mergeCells count="42">
    <mergeCell ref="E27:G27"/>
    <mergeCell ref="G86:H86"/>
    <mergeCell ref="G50:H50"/>
    <mergeCell ref="A16:H16"/>
    <mergeCell ref="B100:H100"/>
    <mergeCell ref="A22:H22"/>
    <mergeCell ref="B23:D23"/>
    <mergeCell ref="G30:H30"/>
    <mergeCell ref="G54:H54"/>
    <mergeCell ref="E23:G23"/>
    <mergeCell ref="B24:D24"/>
    <mergeCell ref="B25:D25"/>
    <mergeCell ref="B26:D26"/>
    <mergeCell ref="B27:D27"/>
    <mergeCell ref="E24:G24"/>
    <mergeCell ref="E25:G25"/>
    <mergeCell ref="E26:G26"/>
    <mergeCell ref="B31:E31"/>
    <mergeCell ref="B54:E54"/>
    <mergeCell ref="B30:E30"/>
    <mergeCell ref="B86:E86"/>
    <mergeCell ref="B57:E57"/>
    <mergeCell ref="B65:E65"/>
    <mergeCell ref="B68:E68"/>
    <mergeCell ref="B48:E48"/>
    <mergeCell ref="B49:E49"/>
    <mergeCell ref="B50:E50"/>
    <mergeCell ref="B91:E91"/>
    <mergeCell ref="B93:E93"/>
    <mergeCell ref="A1:H1"/>
    <mergeCell ref="A2:H2"/>
    <mergeCell ref="A3:H3"/>
    <mergeCell ref="B42:E42"/>
    <mergeCell ref="B43:E43"/>
    <mergeCell ref="B44:E44"/>
    <mergeCell ref="B45:E45"/>
    <mergeCell ref="B46:E46"/>
    <mergeCell ref="B47:E47"/>
    <mergeCell ref="B72:E72"/>
    <mergeCell ref="C66:E66"/>
    <mergeCell ref="C67:E67"/>
    <mergeCell ref="B78:E78"/>
  </mergeCells>
  <printOptions horizontalCentered="1"/>
  <pageMargins left="0.78740157480314965" right="0.39370078740157483" top="0.39370078740157483" bottom="0.39370078740157483" header="0.31496062992125984" footer="0.31496062992125984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AE4A4-B6E6-47DD-8104-84BD6FA7FA84}">
  <dimension ref="A1:K11"/>
  <sheetViews>
    <sheetView workbookViewId="0">
      <selection activeCell="F16" sqref="F16"/>
    </sheetView>
  </sheetViews>
  <sheetFormatPr defaultRowHeight="14.5" x14ac:dyDescent="0.35"/>
  <cols>
    <col min="6" max="6" width="32.54296875" customWidth="1"/>
    <col min="10" max="10" width="11.90625" customWidth="1"/>
    <col min="11" max="11" width="16.08984375" customWidth="1"/>
  </cols>
  <sheetData>
    <row r="1" spans="1:11" ht="26" x14ac:dyDescent="0.35">
      <c r="A1" s="65" t="s">
        <v>102</v>
      </c>
      <c r="B1" s="67" t="s">
        <v>103</v>
      </c>
      <c r="C1" s="68"/>
      <c r="D1" s="68"/>
      <c r="E1" s="68"/>
      <c r="F1" s="69"/>
      <c r="G1" s="65" t="s">
        <v>104</v>
      </c>
      <c r="H1" s="67" t="s">
        <v>109</v>
      </c>
      <c r="I1" s="69" t="s">
        <v>105</v>
      </c>
      <c r="J1" s="47" t="s">
        <v>106</v>
      </c>
      <c r="K1" s="47" t="s">
        <v>107</v>
      </c>
    </row>
    <row r="2" spans="1:11" ht="15" thickBot="1" x14ac:dyDescent="0.4">
      <c r="A2" s="66"/>
      <c r="B2" s="70"/>
      <c r="C2" s="71"/>
      <c r="D2" s="71"/>
      <c r="E2" s="71"/>
      <c r="F2" s="72"/>
      <c r="G2" s="66"/>
      <c r="H2" s="70"/>
      <c r="I2" s="72"/>
      <c r="J2" s="48" t="s">
        <v>108</v>
      </c>
      <c r="K2" s="48" t="s">
        <v>108</v>
      </c>
    </row>
    <row r="3" spans="1:11" x14ac:dyDescent="0.35">
      <c r="A3" s="34"/>
      <c r="B3" s="35" t="s">
        <v>87</v>
      </c>
      <c r="C3" s="73" t="s">
        <v>88</v>
      </c>
      <c r="D3" s="73"/>
      <c r="E3" s="73"/>
      <c r="F3" s="74"/>
      <c r="G3" s="36"/>
      <c r="H3" s="37"/>
      <c r="I3" s="36"/>
      <c r="J3" s="38"/>
      <c r="K3" s="39"/>
    </row>
    <row r="4" spans="1:11" x14ac:dyDescent="0.35">
      <c r="A4" s="34"/>
      <c r="B4" s="35"/>
      <c r="C4" s="40" t="s">
        <v>89</v>
      </c>
      <c r="D4" s="57" t="s">
        <v>90</v>
      </c>
      <c r="E4" s="57"/>
      <c r="F4" s="58"/>
      <c r="G4" s="36">
        <v>1</v>
      </c>
      <c r="H4" s="37">
        <v>1</v>
      </c>
      <c r="I4" s="36" t="s">
        <v>91</v>
      </c>
      <c r="J4" s="38">
        <v>12700000</v>
      </c>
      <c r="K4" s="39">
        <f>G4*H4*J4</f>
        <v>12700000</v>
      </c>
    </row>
    <row r="5" spans="1:11" x14ac:dyDescent="0.35">
      <c r="A5" s="34"/>
      <c r="B5" s="35"/>
      <c r="C5" s="40" t="s">
        <v>92</v>
      </c>
      <c r="D5" s="57" t="s">
        <v>93</v>
      </c>
      <c r="E5" s="57"/>
      <c r="F5" s="58"/>
      <c r="G5" s="36">
        <v>2</v>
      </c>
      <c r="H5" s="37">
        <v>1</v>
      </c>
      <c r="I5" s="36" t="s">
        <v>91</v>
      </c>
      <c r="J5" s="38">
        <v>12700000</v>
      </c>
      <c r="K5" s="39">
        <f>G5*H5*J5</f>
        <v>25400000</v>
      </c>
    </row>
    <row r="6" spans="1:11" x14ac:dyDescent="0.35">
      <c r="A6" s="34"/>
      <c r="B6" s="35"/>
      <c r="C6" s="40" t="s">
        <v>94</v>
      </c>
      <c r="D6" s="57" t="s">
        <v>95</v>
      </c>
      <c r="E6" s="57"/>
      <c r="F6" s="58"/>
      <c r="G6" s="36">
        <v>1</v>
      </c>
      <c r="H6" s="37">
        <v>1</v>
      </c>
      <c r="I6" s="36" t="s">
        <v>91</v>
      </c>
      <c r="J6" s="38">
        <v>10000000</v>
      </c>
      <c r="K6" s="39">
        <f>G6*H6*J6</f>
        <v>10000000</v>
      </c>
    </row>
    <row r="7" spans="1:11" x14ac:dyDescent="0.35">
      <c r="A7" s="34"/>
      <c r="B7" s="35" t="s">
        <v>96</v>
      </c>
      <c r="C7" s="73" t="s">
        <v>97</v>
      </c>
      <c r="D7" s="73"/>
      <c r="E7" s="73"/>
      <c r="F7" s="74"/>
      <c r="G7" s="36"/>
      <c r="H7" s="37"/>
      <c r="I7" s="36"/>
      <c r="J7" s="38"/>
      <c r="K7" s="39"/>
    </row>
    <row r="8" spans="1:11" x14ac:dyDescent="0.35">
      <c r="A8" s="34"/>
      <c r="B8" s="41"/>
      <c r="C8" s="40" t="s">
        <v>89</v>
      </c>
      <c r="D8" s="57" t="s">
        <v>98</v>
      </c>
      <c r="E8" s="57"/>
      <c r="F8" s="58"/>
      <c r="G8" s="36">
        <v>1</v>
      </c>
      <c r="H8" s="37"/>
      <c r="I8" s="36" t="s">
        <v>99</v>
      </c>
      <c r="J8" s="38">
        <v>80000</v>
      </c>
      <c r="K8" s="39">
        <f t="shared" ref="K8:K9" si="0">G8*J8</f>
        <v>80000</v>
      </c>
    </row>
    <row r="9" spans="1:11" x14ac:dyDescent="0.35">
      <c r="A9" s="34"/>
      <c r="B9" s="41"/>
      <c r="C9" s="40" t="s">
        <v>92</v>
      </c>
      <c r="D9" s="57" t="s">
        <v>100</v>
      </c>
      <c r="E9" s="57"/>
      <c r="F9" s="58"/>
      <c r="G9" s="36">
        <v>1</v>
      </c>
      <c r="H9" s="37"/>
      <c r="I9" s="36" t="s">
        <v>99</v>
      </c>
      <c r="J9" s="38">
        <v>70000</v>
      </c>
      <c r="K9" s="39">
        <f t="shared" si="0"/>
        <v>70000</v>
      </c>
    </row>
    <row r="10" spans="1:11" ht="15" thickBot="1" x14ac:dyDescent="0.4">
      <c r="A10" s="42"/>
      <c r="B10" s="59"/>
      <c r="C10" s="60"/>
      <c r="D10" s="60"/>
      <c r="E10" s="60"/>
      <c r="F10" s="61"/>
      <c r="G10" s="43"/>
      <c r="H10" s="44"/>
      <c r="I10" s="43"/>
      <c r="J10" s="43"/>
      <c r="K10" s="45"/>
    </row>
    <row r="11" spans="1:11" ht="15" thickBot="1" x14ac:dyDescent="0.4">
      <c r="A11" s="62" t="s">
        <v>101</v>
      </c>
      <c r="B11" s="63"/>
      <c r="C11" s="63"/>
      <c r="D11" s="63"/>
      <c r="E11" s="63"/>
      <c r="F11" s="63"/>
      <c r="G11" s="63"/>
      <c r="H11" s="63"/>
      <c r="I11" s="63"/>
      <c r="J11" s="64"/>
      <c r="K11" s="46">
        <f>SUM(K4:K10)</f>
        <v>48250000</v>
      </c>
    </row>
  </sheetData>
  <mergeCells count="14">
    <mergeCell ref="D9:F9"/>
    <mergeCell ref="B10:F10"/>
    <mergeCell ref="A11:J11"/>
    <mergeCell ref="A1:A2"/>
    <mergeCell ref="B1:F2"/>
    <mergeCell ref="G1:G2"/>
    <mergeCell ref="H1:H2"/>
    <mergeCell ref="I1:I2"/>
    <mergeCell ref="C3:F3"/>
    <mergeCell ref="D4:F4"/>
    <mergeCell ref="D5:F5"/>
    <mergeCell ref="D6:F6"/>
    <mergeCell ref="C7:F7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Asistensi RUP</vt:lpstr>
      <vt:lpstr>Sheet2</vt:lpstr>
      <vt:lpstr>Sheet3</vt:lpstr>
      <vt:lpstr>Sheet4</vt:lpstr>
      <vt:lpstr>'Asistensi RUP'!Print_Titles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2021-02-01T07:29:23Z</dcterms:modified>
</cp:coreProperties>
</file>